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5" i="1"/>
  <c r="G75"/>
  <c r="H74"/>
  <c r="G74"/>
  <c r="H73"/>
  <c r="G73"/>
  <c r="H69"/>
  <c r="G69"/>
  <c r="D68"/>
  <c r="C68"/>
  <c r="H66"/>
  <c r="G66"/>
  <c r="H63"/>
  <c r="G63"/>
  <c r="D63"/>
  <c r="C63"/>
  <c r="H59"/>
  <c r="G59"/>
  <c r="H56"/>
  <c r="G56"/>
  <c r="D56"/>
  <c r="C56"/>
  <c r="H53"/>
  <c r="G53"/>
  <c r="H50"/>
  <c r="G50"/>
  <c r="H47"/>
  <c r="G47"/>
  <c r="H44"/>
  <c r="G44"/>
  <c r="H41"/>
  <c r="G41"/>
  <c r="D41"/>
  <c r="D45" s="1"/>
  <c r="D72" s="1"/>
  <c r="C41"/>
  <c r="C45" s="1"/>
  <c r="C72" s="1"/>
  <c r="H38"/>
  <c r="H72" s="1"/>
  <c r="G38"/>
  <c r="G72" s="1"/>
  <c r="H35"/>
  <c r="G35"/>
  <c r="D33"/>
  <c r="C33"/>
  <c r="H23"/>
  <c r="G23"/>
  <c r="H19"/>
  <c r="H27" s="1"/>
  <c r="H78" s="1"/>
  <c r="G19"/>
  <c r="G27" s="1"/>
  <c r="G78" s="1"/>
  <c r="D18"/>
  <c r="D24" s="1"/>
  <c r="C18"/>
  <c r="C24" s="1"/>
  <c r="D16"/>
  <c r="D35" s="1"/>
  <c r="D78" s="1"/>
  <c r="C16"/>
  <c r="C35" s="1"/>
  <c r="C78" s="1"/>
</calcChain>
</file>

<file path=xl/sharedStrings.xml><?xml version="1.0" encoding="utf-8"?>
<sst xmlns="http://schemas.openxmlformats.org/spreadsheetml/2006/main" count="151" uniqueCount="114">
  <si>
    <t xml:space="preserve">    СЧЕТОВОДЕН БАЛАНС</t>
  </si>
  <si>
    <t>ВЕРОНА ДЗЗД</t>
  </si>
  <si>
    <t xml:space="preserve">  към 31.12.2015 г.</t>
  </si>
  <si>
    <t>ЕИК:  103809008</t>
  </si>
  <si>
    <t>АКТИВ</t>
  </si>
  <si>
    <t>ПАСИВ</t>
  </si>
  <si>
    <t>код</t>
  </si>
  <si>
    <t>Суми (хил.лв.)</t>
  </si>
  <si>
    <t>РАЗДЕЛИ, ГРУПИ, СТАТИИ</t>
  </si>
  <si>
    <t>на</t>
  </si>
  <si>
    <t>Текуща</t>
  </si>
  <si>
    <t>Предходна</t>
  </si>
  <si>
    <t>реда</t>
  </si>
  <si>
    <t>година</t>
  </si>
  <si>
    <t>А.  ЗАПИСАН, но НЕВНЕСЕН КАПИТАЛ</t>
  </si>
  <si>
    <t>А. СОБСТВЕН КАПИТАЛ</t>
  </si>
  <si>
    <t>Б.  НЕТЕКУЩИ ( ДЪЛГОТРАЙНИ )  АКТИВИ</t>
  </si>
  <si>
    <t>I. ЗАПИСАН КАПИТАЛ</t>
  </si>
  <si>
    <t>I.  НЕМАТЕРИАЛНИ АКТИВИ</t>
  </si>
  <si>
    <t>II. ПРЕМИИ ОТ ЕМИСИИ</t>
  </si>
  <si>
    <t>1. Концесии, патенти, лицензи и др.;под-я наети активи</t>
  </si>
  <si>
    <t>III. РЕЗЕРВ ОТ ПОСЛЕДВАЩИ ОЦЕНКИ</t>
  </si>
  <si>
    <t>2.Програмни продукти</t>
  </si>
  <si>
    <t>3. Търговска репутация</t>
  </si>
  <si>
    <t>IV. РЕЗЕРВИ</t>
  </si>
  <si>
    <t>4. Предоставени аванси и нематер.активи в процес изгражд.</t>
  </si>
  <si>
    <t>1. Законови резерви</t>
  </si>
  <si>
    <t xml:space="preserve">Общо за група I : </t>
  </si>
  <si>
    <t>2. Резерв, свързан с изкупени собствени акции</t>
  </si>
  <si>
    <t>II.  ДЪЛГОТРАЙНИ МАТЕРИАЛНИ АКТИВИ</t>
  </si>
  <si>
    <t>3. Резерв, съгласно учредителен акт</t>
  </si>
  <si>
    <t>1. Земи и сгради, в т.ч.:</t>
  </si>
  <si>
    <t>4. Други резерви</t>
  </si>
  <si>
    <t>--- земи</t>
  </si>
  <si>
    <t xml:space="preserve">Общо за група IV : </t>
  </si>
  <si>
    <t>--- сгради</t>
  </si>
  <si>
    <t>V. Натрупана печалба / загуба от мин. години, в т.ч. :</t>
  </si>
  <si>
    <t>2. Машини, производствено оборудване и апаратура</t>
  </si>
  <si>
    <t xml:space="preserve"> --- Неразпределена печалба</t>
  </si>
  <si>
    <t>3. Съоръжения и други ДМА</t>
  </si>
  <si>
    <t xml:space="preserve"> --- Непокрита загуба</t>
  </si>
  <si>
    <t>4. Транспортни ср/ва</t>
  </si>
  <si>
    <t xml:space="preserve">Общо за група V : </t>
  </si>
  <si>
    <t xml:space="preserve">Общо за група II : </t>
  </si>
  <si>
    <t>III.  ДЪЛГОСРОЧНИ ФИНАНСОВИ  АКТИВИ</t>
  </si>
  <si>
    <t>VI. ТЕКУЩА ПЕЧАЛБА ( ЗАГУБА )</t>
  </si>
  <si>
    <t>1. Акции и дялове от предприятия в група</t>
  </si>
  <si>
    <t>2. Предоставени заеми на предприятия в група</t>
  </si>
  <si>
    <t xml:space="preserve">ОБЩО  за  РАЗДЕЛ  "А" : </t>
  </si>
  <si>
    <t>3. Акции и дялове в асоц. и смесени предприятия</t>
  </si>
  <si>
    <t>4. Предост. заеми, свърз. с асоц. и смесени предприятия</t>
  </si>
  <si>
    <t>Б. ПРОВИЗИИ и СХОДНИ ЗАДЪЛЖЕНИЯ</t>
  </si>
  <si>
    <t>5. Дългосрочни инвестиции</t>
  </si>
  <si>
    <t>1. Провизии за пенсии и сходни задължения</t>
  </si>
  <si>
    <t>6. Други заеми</t>
  </si>
  <si>
    <t>2. Провизии за данъци, в т.ч. :</t>
  </si>
  <si>
    <t>7. Изкупени собствени акции : номинална ст-ст ...... хил.лв.</t>
  </si>
  <si>
    <t xml:space="preserve"> --- отсрочени данъци</t>
  </si>
  <si>
    <t xml:space="preserve">Общо за група III : </t>
  </si>
  <si>
    <t>3. Други провизии и сходни задължения</t>
  </si>
  <si>
    <t>IV. ОТСРОЧЕНИ ДАНЪЦИ</t>
  </si>
  <si>
    <t xml:space="preserve">ОБЩО ЗА РАЗДЕЛ "Б" : </t>
  </si>
  <si>
    <t xml:space="preserve">ОБЩО  за  РАЗДЕЛ  "Б" : </t>
  </si>
  <si>
    <t>В. ТЕКУЩИ ( КРАТКОТРАЙНИ  ) АКТИВИ</t>
  </si>
  <si>
    <t>В. ЗАДЪЛЖЕНИЯ</t>
  </si>
  <si>
    <t>I.  МАТЕРИАЛНИ ЗАПАСИ</t>
  </si>
  <si>
    <t>1. Облигац.заеми с отд.посочване на конвертируемите,в т.ч.</t>
  </si>
  <si>
    <t>1. Материали и суровини</t>
  </si>
  <si>
    <t>до   1 година</t>
  </si>
  <si>
    <t>2. Незавършено производство</t>
  </si>
  <si>
    <t>над 1 година</t>
  </si>
  <si>
    <t>3. Стоки и продукция, в т.ч.:</t>
  </si>
  <si>
    <t>2. Задължения към финансови предприятия, в т.ч. :</t>
  </si>
  <si>
    <t>--- продукция</t>
  </si>
  <si>
    <t>--- стоки</t>
  </si>
  <si>
    <t>4. Предоставени аванси</t>
  </si>
  <si>
    <t>3. Получени аванси, в т.ч. :</t>
  </si>
  <si>
    <t xml:space="preserve">Общо по група I : </t>
  </si>
  <si>
    <t>II. ВЗЕМАНИЯ</t>
  </si>
  <si>
    <t>4. Задължения към доставчици, в т.ч. :</t>
  </si>
  <si>
    <t>1. Вземания от клиенти и доставчици, в т.ч.:</t>
  </si>
  <si>
    <t xml:space="preserve">    над 1 година</t>
  </si>
  <si>
    <t>2. Вземания от предприятията от групата, в т.ч.:</t>
  </si>
  <si>
    <t>5. Задължения по полици, в т.ч.:</t>
  </si>
  <si>
    <t>3. Вземания,свързани с асоц. и смесени предпр.,в т.ч.:</t>
  </si>
  <si>
    <t>6. Задължения към предприятия от група, в т.ч. :</t>
  </si>
  <si>
    <t xml:space="preserve">4. Други вземания, в т.ч.: </t>
  </si>
  <si>
    <t xml:space="preserve">Общо по група II : </t>
  </si>
  <si>
    <t>7. Задължения, свързани с асоциирани и смесени предпр., в т.ч. :</t>
  </si>
  <si>
    <t>III. ИВЕСТИЦИИ</t>
  </si>
  <si>
    <t>1. Акции и дялове на преприятия от група</t>
  </si>
  <si>
    <t xml:space="preserve">8. Други задължения, в т.ч. : </t>
  </si>
  <si>
    <t>2. Изкупени собств. акции: номинална ст-ст ..... хил.лв.</t>
  </si>
  <si>
    <t xml:space="preserve"> --- други задължения, в т.ч. :</t>
  </si>
  <si>
    <t>3. Други инвестиции</t>
  </si>
  <si>
    <t xml:space="preserve">Общо по група III : </t>
  </si>
  <si>
    <t xml:space="preserve"> --- към персонала, в т.ч. :</t>
  </si>
  <si>
    <t>IV. ПАРИЧНИ СРЕДСТВА</t>
  </si>
  <si>
    <t>1. Парични средства в брой</t>
  </si>
  <si>
    <t xml:space="preserve"> --- осигурителни задължения, в т.ч. :</t>
  </si>
  <si>
    <t>2. Парични средства в безсрочни сметки  (депозити)</t>
  </si>
  <si>
    <t xml:space="preserve">Общо по група IV : </t>
  </si>
  <si>
    <t xml:space="preserve"> --- данъчни задължения, в т.ч. :</t>
  </si>
  <si>
    <t xml:space="preserve">ОБЩО ЗА РАЗДЕЛ "В" : </t>
  </si>
  <si>
    <t xml:space="preserve">ОБЩО  за  РАЗДЕЛ  "В", в т.ч. : </t>
  </si>
  <si>
    <t xml:space="preserve">Г. РАЗХОДИ ЗА БЪДЕЩИ ПЕРИОДИ  </t>
  </si>
  <si>
    <t>Г.Финансирания и приходи за бъд.периоди,в т.ч. :</t>
  </si>
  <si>
    <t>СУМА НА АКТИВА ( раздели А+Б+В+Г )</t>
  </si>
  <si>
    <t>СУМА НА ПАСИВА (раздели А+Б+В+Г)</t>
  </si>
  <si>
    <t xml:space="preserve">                     УСЛОВНИ АКТИВИ</t>
  </si>
  <si>
    <t xml:space="preserve">                   УСЛОВНИ  ПАСИВИ</t>
  </si>
  <si>
    <t>Съставител: Ирена Атанасова Славилова</t>
  </si>
  <si>
    <t>Ръководител : Тодор Кръстев Кръстев</t>
  </si>
  <si>
    <t>Дата на съставяне: 26.02.2016 г.</t>
  </si>
</sst>
</file>

<file path=xl/styles.xml><?xml version="1.0" encoding="utf-8"?>
<styleSheet xmlns="http://schemas.openxmlformats.org/spreadsheetml/2006/main">
  <numFmts count="3">
    <numFmt numFmtId="164" formatCode="0;\(0\)"/>
    <numFmt numFmtId="165" formatCode="0;\(0\);"/>
    <numFmt numFmtId="166" formatCode="dd\-mmm\-yy"/>
  </numFmts>
  <fonts count="26">
    <font>
      <sz val="11"/>
      <color theme="1"/>
      <name val="Calibri"/>
      <family val="2"/>
      <scheme val="minor"/>
    </font>
    <font>
      <b/>
      <sz val="18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b/>
      <sz val="12"/>
      <name val="Arial"/>
      <family val="2"/>
      <charset val="204"/>
    </font>
    <font>
      <b/>
      <sz val="10"/>
      <name val="Times New Roman Cyr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 Cyr"/>
      <family val="1"/>
      <charset val="204"/>
    </font>
    <font>
      <b/>
      <sz val="12"/>
      <color indexed="8"/>
      <name val="Times New Roman Cyr"/>
      <family val="1"/>
      <charset val="204"/>
    </font>
    <font>
      <sz val="7"/>
      <color indexed="8"/>
      <name val="Times New Roman Cyr"/>
      <family val="1"/>
      <charset val="204"/>
    </font>
    <font>
      <sz val="8"/>
      <name val="Times New Roman Cyr"/>
      <family val="1"/>
      <charset val="204"/>
    </font>
    <font>
      <b/>
      <sz val="10"/>
      <color indexed="8"/>
      <name val="Times New Roman Cyr"/>
      <family val="1"/>
      <charset val="204"/>
    </font>
    <font>
      <b/>
      <sz val="9"/>
      <name val="Times New Roman Cyr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9"/>
      <color indexed="8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b/>
      <sz val="8"/>
      <color indexed="8"/>
      <name val="Times New Roman Cyr"/>
      <family val="1"/>
      <charset val="204"/>
    </font>
    <font>
      <sz val="10"/>
      <color indexed="8"/>
      <name val="Times New Roman Cyr"/>
      <charset val="204"/>
    </font>
    <font>
      <b/>
      <u/>
      <sz val="10"/>
      <name val="Times New Roman Cyr"/>
      <family val="1"/>
      <charset val="204"/>
    </font>
    <font>
      <b/>
      <i/>
      <u/>
      <sz val="10"/>
      <name val="Times New Roman Cyr"/>
      <family val="1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12"/>
      <name val="Times New Roman Cyr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gray125">
        <fgColor indexed="13"/>
        <bgColor indexed="1"/>
      </patternFill>
    </fill>
  </fills>
  <borders count="20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164" fontId="1" fillId="0" borderId="0" xfId="0" applyNumberFormat="1" applyFont="1" applyAlignment="1" applyProtection="1">
      <alignment horizontal="centerContinuous" vertical="center"/>
      <protection locked="0"/>
    </xf>
    <xf numFmtId="164" fontId="2" fillId="0" borderId="0" xfId="0" applyNumberFormat="1" applyFont="1" applyAlignment="1" applyProtection="1">
      <alignment horizontal="centerContinuous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165" fontId="4" fillId="0" borderId="0" xfId="1" applyNumberFormat="1" applyFont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165" fontId="6" fillId="0" borderId="0" xfId="1" applyNumberFormat="1" applyFont="1" applyAlignment="1" applyProtection="1">
      <alignment horizontal="right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9" fillId="2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Continuous" vertical="center"/>
      <protection locked="0"/>
    </xf>
    <xf numFmtId="164" fontId="2" fillId="2" borderId="4" xfId="0" applyNumberFormat="1" applyFont="1" applyFill="1" applyBorder="1" applyAlignment="1" applyProtection="1">
      <alignment horizontal="centerContinuous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6" xfId="0" applyNumberFormat="1" applyFont="1" applyFill="1" applyBorder="1" applyAlignment="1" applyProtection="1">
      <alignment horizontal="centerContinuous" vertical="center"/>
      <protection locked="0"/>
    </xf>
    <xf numFmtId="164" fontId="2" fillId="2" borderId="7" xfId="0" applyNumberFormat="1" applyFont="1" applyFill="1" applyBorder="1" applyAlignment="1" applyProtection="1">
      <alignment horizontal="center" vertical="center"/>
      <protection locked="0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164" fontId="10" fillId="2" borderId="9" xfId="0" applyNumberFormat="1" applyFont="1" applyFill="1" applyBorder="1" applyAlignment="1" applyProtection="1">
      <alignment horizontal="centerContinuous" vertical="center"/>
      <protection locked="0"/>
    </xf>
    <xf numFmtId="164" fontId="10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10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10" fillId="2" borderId="12" xfId="0" applyNumberFormat="1" applyFont="1" applyFill="1" applyBorder="1" applyAlignment="1" applyProtection="1">
      <alignment horizontal="center" vertical="center"/>
      <protection locked="0"/>
    </xf>
    <xf numFmtId="164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  <protection locked="0"/>
    </xf>
    <xf numFmtId="164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14" xfId="0" applyNumberFormat="1" applyFont="1" applyBorder="1" applyAlignment="1" applyProtection="1">
      <alignment vertical="center"/>
      <protection locked="0"/>
    </xf>
    <xf numFmtId="164" fontId="2" fillId="0" borderId="15" xfId="0" applyNumberFormat="1" applyFont="1" applyBorder="1" applyAlignment="1" applyProtection="1">
      <alignment vertical="center"/>
      <protection locked="0"/>
    </xf>
    <xf numFmtId="164" fontId="11" fillId="0" borderId="15" xfId="0" applyNumberFormat="1" applyFont="1" applyBorder="1" applyAlignment="1" applyProtection="1">
      <alignment horizontal="left" vertical="center"/>
      <protection locked="0"/>
    </xf>
    <xf numFmtId="164" fontId="2" fillId="0" borderId="16" xfId="0" applyNumberFormat="1" applyFont="1" applyBorder="1" applyAlignment="1" applyProtection="1">
      <alignment vertical="center"/>
      <protection locked="0"/>
    </xf>
    <xf numFmtId="164" fontId="12" fillId="0" borderId="14" xfId="0" applyNumberFormat="1" applyFont="1" applyBorder="1" applyAlignment="1" applyProtection="1">
      <alignment horizontal="center" vertical="center"/>
      <protection locked="0"/>
    </xf>
    <xf numFmtId="164" fontId="13" fillId="0" borderId="15" xfId="0" applyNumberFormat="1" applyFont="1" applyBorder="1" applyAlignment="1" applyProtection="1">
      <alignment horizontal="left" vertical="center"/>
      <protection locked="0"/>
    </xf>
    <xf numFmtId="164" fontId="2" fillId="0" borderId="15" xfId="0" quotePrefix="1" applyNumberFormat="1" applyFont="1" applyBorder="1" applyAlignment="1" applyProtection="1">
      <alignment vertical="center"/>
      <protection locked="0"/>
    </xf>
    <xf numFmtId="164" fontId="14" fillId="0" borderId="14" xfId="0" applyNumberFormat="1" applyFont="1" applyBorder="1" applyAlignment="1" applyProtection="1">
      <alignment vertical="center"/>
      <protection locked="0"/>
    </xf>
    <xf numFmtId="164" fontId="2" fillId="0" borderId="15" xfId="0" applyNumberFormat="1" applyFont="1" applyBorder="1" applyAlignment="1" applyProtection="1">
      <alignment vertical="center"/>
      <protection locked="0" hidden="1"/>
    </xf>
    <xf numFmtId="164" fontId="15" fillId="0" borderId="15" xfId="0" applyNumberFormat="1" applyFont="1" applyBorder="1" applyAlignment="1" applyProtection="1">
      <alignment vertical="center"/>
      <protection locked="0"/>
    </xf>
    <xf numFmtId="164" fontId="16" fillId="0" borderId="15" xfId="0" applyNumberFormat="1" applyFont="1" applyBorder="1" applyAlignment="1" applyProtection="1">
      <alignment vertical="center"/>
      <protection locked="0"/>
    </xf>
    <xf numFmtId="164" fontId="17" fillId="2" borderId="14" xfId="0" applyNumberFormat="1" applyFont="1" applyFill="1" applyBorder="1" applyAlignment="1" applyProtection="1">
      <alignment horizontal="right" vertical="center"/>
      <protection locked="0"/>
    </xf>
    <xf numFmtId="164" fontId="2" fillId="2" borderId="15" xfId="0" applyNumberFormat="1" applyFont="1" applyFill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  <protection locked="0"/>
    </xf>
    <xf numFmtId="164" fontId="18" fillId="0" borderId="14" xfId="0" applyNumberFormat="1" applyFont="1" applyBorder="1" applyAlignment="1" applyProtection="1">
      <alignment horizontal="center" vertical="center"/>
      <protection locked="0"/>
    </xf>
    <xf numFmtId="164" fontId="2" fillId="0" borderId="14" xfId="0" applyNumberFormat="1" applyFont="1" applyBorder="1" applyAlignment="1" applyProtection="1">
      <alignment vertical="center"/>
      <protection locked="0"/>
    </xf>
    <xf numFmtId="164" fontId="14" fillId="0" borderId="14" xfId="0" quotePrefix="1" applyNumberFormat="1" applyFont="1" applyBorder="1" applyAlignment="1" applyProtection="1">
      <alignment vertical="center"/>
      <protection locked="0"/>
    </xf>
    <xf numFmtId="164" fontId="17" fillId="2" borderId="15" xfId="0" applyNumberFormat="1" applyFont="1" applyFill="1" applyBorder="1" applyAlignment="1" applyProtection="1">
      <alignment horizontal="right" vertical="center"/>
      <protection locked="0"/>
    </xf>
    <xf numFmtId="164" fontId="2" fillId="2" borderId="16" xfId="0" applyNumberFormat="1" applyFont="1" applyFill="1" applyBorder="1" applyAlignment="1" applyProtection="1">
      <alignment vertical="center"/>
    </xf>
    <xf numFmtId="164" fontId="12" fillId="0" borderId="15" xfId="0" applyNumberFormat="1" applyFont="1" applyBorder="1" applyAlignment="1" applyProtection="1">
      <alignment vertical="center"/>
      <protection locked="0"/>
    </xf>
    <xf numFmtId="164" fontId="14" fillId="0" borderId="15" xfId="0" applyNumberFormat="1" applyFont="1" applyBorder="1" applyAlignment="1" applyProtection="1">
      <alignment vertical="center"/>
      <protection locked="0"/>
    </xf>
    <xf numFmtId="164" fontId="5" fillId="0" borderId="15" xfId="0" applyNumberFormat="1" applyFont="1" applyBorder="1" applyAlignment="1" applyProtection="1">
      <alignment horizontal="left" vertical="center"/>
      <protection locked="0"/>
    </xf>
    <xf numFmtId="164" fontId="17" fillId="2" borderId="15" xfId="0" applyNumberFormat="1" applyFont="1" applyFill="1" applyBorder="1" applyAlignment="1" applyProtection="1">
      <alignment horizontal="center" vertical="center"/>
      <protection locked="0"/>
    </xf>
    <xf numFmtId="164" fontId="2" fillId="2" borderId="15" xfId="0" quotePrefix="1" applyNumberFormat="1" applyFont="1" applyFill="1" applyBorder="1" applyAlignment="1" applyProtection="1">
      <alignment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19" fillId="0" borderId="15" xfId="0" applyNumberFormat="1" applyFont="1" applyBorder="1" applyAlignment="1" applyProtection="1">
      <alignment vertical="center"/>
      <protection locked="0"/>
    </xf>
    <xf numFmtId="164" fontId="18" fillId="0" borderId="15" xfId="0" applyNumberFormat="1" applyFont="1" applyBorder="1" applyAlignment="1" applyProtection="1">
      <alignment vertical="center"/>
      <protection locked="0"/>
    </xf>
    <xf numFmtId="164" fontId="20" fillId="2" borderId="14" xfId="0" applyNumberFormat="1" applyFont="1" applyFill="1" applyBorder="1" applyAlignment="1" applyProtection="1">
      <alignment horizontal="right" vertical="center"/>
      <protection locked="0"/>
    </xf>
    <xf numFmtId="164" fontId="21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15" xfId="0" applyNumberFormat="1" applyFont="1" applyFill="1" applyBorder="1" applyAlignment="1" applyProtection="1">
      <alignment horizontal="center" vertical="center"/>
    </xf>
    <xf numFmtId="164" fontId="5" fillId="2" borderId="16" xfId="0" applyNumberFormat="1" applyFont="1" applyFill="1" applyBorder="1" applyAlignment="1" applyProtection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  <protection locked="0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164" fontId="22" fillId="0" borderId="15" xfId="0" applyNumberFormat="1" applyFont="1" applyBorder="1" applyAlignment="1" applyProtection="1">
      <alignment vertical="center"/>
      <protection locked="0"/>
    </xf>
    <xf numFmtId="164" fontId="23" fillId="0" borderId="15" xfId="0" applyNumberFormat="1" applyFont="1" applyBorder="1" applyAlignment="1" applyProtection="1">
      <alignment vertical="center"/>
      <protection locked="0"/>
    </xf>
    <xf numFmtId="164" fontId="23" fillId="0" borderId="14" xfId="0" applyNumberFormat="1" applyFont="1" applyBorder="1" applyAlignment="1" applyProtection="1">
      <alignment vertical="center"/>
      <protection locked="0"/>
    </xf>
    <xf numFmtId="164" fontId="14" fillId="0" borderId="15" xfId="0" quotePrefix="1" applyNumberFormat="1" applyFont="1" applyBorder="1" applyAlignment="1" applyProtection="1">
      <alignment vertical="center"/>
      <protection locked="0"/>
    </xf>
    <xf numFmtId="164" fontId="18" fillId="0" borderId="14" xfId="0" applyNumberFormat="1" applyFont="1" applyBorder="1" applyAlignment="1" applyProtection="1">
      <alignment vertical="center"/>
      <protection locked="0"/>
    </xf>
    <xf numFmtId="164" fontId="21" fillId="2" borderId="15" xfId="0" applyNumberFormat="1" applyFont="1" applyFill="1" applyBorder="1" applyAlignment="1" applyProtection="1">
      <alignment horizontal="left" vertical="center"/>
      <protection locked="0"/>
    </xf>
    <xf numFmtId="164" fontId="8" fillId="2" borderId="14" xfId="0" applyNumberFormat="1" applyFont="1" applyFill="1" applyBorder="1" applyAlignment="1" applyProtection="1">
      <alignment vertical="center"/>
      <protection locked="0"/>
    </xf>
    <xf numFmtId="164" fontId="24" fillId="2" borderId="15" xfId="0" quotePrefix="1" applyNumberFormat="1" applyFont="1" applyFill="1" applyBorder="1" applyAlignment="1" applyProtection="1">
      <alignment vertical="center"/>
      <protection locked="0"/>
    </xf>
    <xf numFmtId="164" fontId="24" fillId="2" borderId="15" xfId="0" applyNumberFormat="1" applyFont="1" applyFill="1" applyBorder="1" applyAlignment="1" applyProtection="1">
      <alignment vertical="center"/>
    </xf>
    <xf numFmtId="164" fontId="8" fillId="2" borderId="15" xfId="0" applyNumberFormat="1" applyFont="1" applyFill="1" applyBorder="1" applyAlignment="1" applyProtection="1">
      <alignment vertical="center"/>
      <protection locked="0"/>
    </xf>
    <xf numFmtId="164" fontId="24" fillId="2" borderId="16" xfId="0" applyNumberFormat="1" applyFont="1" applyFill="1" applyBorder="1" applyAlignment="1" applyProtection="1">
      <alignment vertical="center"/>
    </xf>
    <xf numFmtId="164" fontId="18" fillId="0" borderId="17" xfId="0" applyNumberFormat="1" applyFont="1" applyBorder="1" applyAlignment="1" applyProtection="1">
      <alignment vertical="center"/>
      <protection locked="0"/>
    </xf>
    <xf numFmtId="164" fontId="2" fillId="0" borderId="18" xfId="0" quotePrefix="1" applyNumberFormat="1" applyFont="1" applyBorder="1" applyAlignment="1" applyProtection="1">
      <alignment vertical="center"/>
      <protection locked="0"/>
    </xf>
    <xf numFmtId="164" fontId="2" fillId="0" borderId="18" xfId="0" applyNumberFormat="1" applyFont="1" applyBorder="1" applyAlignment="1" applyProtection="1">
      <alignment vertical="center"/>
      <protection locked="0"/>
    </xf>
    <xf numFmtId="164" fontId="18" fillId="0" borderId="18" xfId="0" applyNumberFormat="1" applyFont="1" applyBorder="1" applyAlignment="1" applyProtection="1">
      <alignment vertical="center"/>
      <protection locked="0"/>
    </xf>
    <xf numFmtId="164" fontId="2" fillId="0" borderId="19" xfId="0" applyNumberFormat="1" applyFont="1" applyBorder="1" applyAlignment="1" applyProtection="1">
      <alignment vertical="center"/>
      <protection locked="0"/>
    </xf>
    <xf numFmtId="164" fontId="18" fillId="0" borderId="0" xfId="0" applyNumberFormat="1" applyFont="1" applyBorder="1" applyAlignment="1" applyProtection="1">
      <alignment vertical="center"/>
      <protection locked="0"/>
    </xf>
    <xf numFmtId="164" fontId="2" fillId="0" borderId="0" xfId="0" quotePrefix="1" applyNumberFormat="1" applyFont="1" applyBorder="1" applyAlignment="1" applyProtection="1">
      <alignment vertical="center"/>
      <protection locked="0"/>
    </xf>
    <xf numFmtId="165" fontId="25" fillId="0" borderId="0" xfId="1" applyNumberFormat="1" applyFont="1" applyAlignment="1" applyProtection="1">
      <alignment vertical="center"/>
      <protection locked="0"/>
    </xf>
    <xf numFmtId="165" fontId="25" fillId="0" borderId="0" xfId="1" applyNumberFormat="1" applyFont="1" applyAlignment="1" applyProtection="1">
      <alignment horizontal="right" vertical="center"/>
      <protection locked="0"/>
    </xf>
    <xf numFmtId="14" fontId="0" fillId="0" borderId="0" xfId="0" applyNumberFormat="1" applyProtection="1">
      <protection locked="0"/>
    </xf>
  </cellXfs>
  <cellStyles count="2">
    <cellStyle name="Normal" xfId="0" builtinId="0"/>
    <cellStyle name="Style 6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64" workbookViewId="0">
      <selection sqref="A1:I84"/>
    </sheetView>
  </sheetViews>
  <sheetFormatPr defaultRowHeight="15"/>
  <sheetData>
    <row r="1" spans="1:9" ht="22.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.75">
      <c r="A2" s="4" t="s">
        <v>1</v>
      </c>
      <c r="B2" s="4"/>
      <c r="C2" s="4"/>
      <c r="D2" s="4"/>
      <c r="E2" s="4"/>
      <c r="F2" s="4"/>
      <c r="G2" s="4"/>
      <c r="H2" s="4"/>
      <c r="I2" s="3"/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3"/>
    </row>
    <row r="4" spans="1:9">
      <c r="A4" s="6"/>
      <c r="B4" s="6"/>
      <c r="C4" s="6"/>
      <c r="D4" s="6"/>
      <c r="E4" s="6"/>
      <c r="F4" s="6"/>
      <c r="G4" s="7" t="s">
        <v>3</v>
      </c>
      <c r="H4" s="6"/>
      <c r="I4" s="3"/>
    </row>
    <row r="5" spans="1:9" ht="16.5" thickBot="1">
      <c r="A5" s="8" t="s">
        <v>4</v>
      </c>
      <c r="B5" s="3"/>
      <c r="C5" s="3"/>
      <c r="D5" s="3"/>
      <c r="E5" s="3"/>
      <c r="F5" s="9"/>
      <c r="G5" s="9"/>
      <c r="H5" s="8" t="s">
        <v>5</v>
      </c>
      <c r="I5" s="3"/>
    </row>
    <row r="6" spans="1:9" ht="15.75" thickTop="1">
      <c r="A6" s="10"/>
      <c r="B6" s="11" t="s">
        <v>6</v>
      </c>
      <c r="C6" s="12" t="s">
        <v>7</v>
      </c>
      <c r="D6" s="13"/>
      <c r="E6" s="14"/>
      <c r="F6" s="11" t="s">
        <v>6</v>
      </c>
      <c r="G6" s="12" t="s">
        <v>7</v>
      </c>
      <c r="H6" s="15"/>
      <c r="I6" s="3"/>
    </row>
    <row r="7" spans="1:9">
      <c r="A7" s="16" t="s">
        <v>8</v>
      </c>
      <c r="B7" s="17" t="s">
        <v>9</v>
      </c>
      <c r="C7" s="18" t="s">
        <v>10</v>
      </c>
      <c r="D7" s="19" t="s">
        <v>11</v>
      </c>
      <c r="E7" s="20" t="s">
        <v>8</v>
      </c>
      <c r="F7" s="17" t="s">
        <v>9</v>
      </c>
      <c r="G7" s="18" t="s">
        <v>10</v>
      </c>
      <c r="H7" s="21" t="s">
        <v>11</v>
      </c>
      <c r="I7" s="3"/>
    </row>
    <row r="8" spans="1:9">
      <c r="A8" s="22"/>
      <c r="B8" s="17" t="s">
        <v>12</v>
      </c>
      <c r="C8" s="23" t="s">
        <v>13</v>
      </c>
      <c r="D8" s="24" t="s">
        <v>13</v>
      </c>
      <c r="E8" s="25"/>
      <c r="F8" s="17" t="s">
        <v>12</v>
      </c>
      <c r="G8" s="23" t="s">
        <v>13</v>
      </c>
      <c r="H8" s="26" t="s">
        <v>13</v>
      </c>
      <c r="I8" s="3"/>
    </row>
    <row r="9" spans="1:9">
      <c r="A9" s="27" t="s">
        <v>14</v>
      </c>
      <c r="B9" s="28"/>
      <c r="C9" s="28"/>
      <c r="D9" s="28"/>
      <c r="E9" s="29" t="s">
        <v>15</v>
      </c>
      <c r="F9" s="28"/>
      <c r="G9" s="28"/>
      <c r="H9" s="30"/>
      <c r="I9" s="3"/>
    </row>
    <row r="10" spans="1:9">
      <c r="A10" s="27" t="s">
        <v>16</v>
      </c>
      <c r="B10" s="28"/>
      <c r="C10" s="28"/>
      <c r="D10" s="28"/>
      <c r="E10" s="29" t="s">
        <v>17</v>
      </c>
      <c r="F10" s="28"/>
      <c r="G10" s="28"/>
      <c r="H10" s="30"/>
      <c r="I10" s="3"/>
    </row>
    <row r="11" spans="1:9">
      <c r="A11" s="31" t="s">
        <v>18</v>
      </c>
      <c r="B11" s="28"/>
      <c r="C11" s="28"/>
      <c r="D11" s="28"/>
      <c r="E11" s="32" t="s">
        <v>19</v>
      </c>
      <c r="F11" s="33"/>
      <c r="G11" s="28"/>
      <c r="H11" s="30"/>
      <c r="I11" s="3"/>
    </row>
    <row r="12" spans="1:9">
      <c r="A12" s="34" t="s">
        <v>20</v>
      </c>
      <c r="B12" s="33"/>
      <c r="C12" s="35"/>
      <c r="D12" s="28"/>
      <c r="E12" s="32" t="s">
        <v>21</v>
      </c>
      <c r="F12" s="33"/>
      <c r="G12" s="28"/>
      <c r="H12" s="30"/>
      <c r="I12" s="3"/>
    </row>
    <row r="13" spans="1:9">
      <c r="A13" s="34" t="s">
        <v>22</v>
      </c>
      <c r="B13" s="33"/>
      <c r="C13" s="28"/>
      <c r="D13" s="28"/>
      <c r="E13" s="36"/>
      <c r="F13" s="28"/>
      <c r="G13" s="28"/>
      <c r="H13" s="30"/>
      <c r="I13" s="3"/>
    </row>
    <row r="14" spans="1:9">
      <c r="A14" s="34" t="s">
        <v>23</v>
      </c>
      <c r="B14" s="33"/>
      <c r="C14" s="28"/>
      <c r="D14" s="28"/>
      <c r="E14" s="29" t="s">
        <v>24</v>
      </c>
      <c r="F14" s="33"/>
      <c r="G14" s="28"/>
      <c r="H14" s="30"/>
      <c r="I14" s="3"/>
    </row>
    <row r="15" spans="1:9">
      <c r="A15" s="34" t="s">
        <v>25</v>
      </c>
      <c r="B15" s="33"/>
      <c r="C15" s="28"/>
      <c r="D15" s="28"/>
      <c r="E15" s="37" t="s">
        <v>26</v>
      </c>
      <c r="F15" s="33"/>
      <c r="G15" s="28"/>
      <c r="H15" s="30"/>
      <c r="I15" s="3"/>
    </row>
    <row r="16" spans="1:9">
      <c r="A16" s="38" t="s">
        <v>27</v>
      </c>
      <c r="B16" s="28"/>
      <c r="C16" s="39">
        <f>SUM(C12:C15)</f>
        <v>0</v>
      </c>
      <c r="D16" s="39">
        <f>SUM(D12:D15)</f>
        <v>0</v>
      </c>
      <c r="E16" s="40" t="s">
        <v>28</v>
      </c>
      <c r="F16" s="33"/>
      <c r="G16" s="28"/>
      <c r="H16" s="30"/>
      <c r="I16" s="3"/>
    </row>
    <row r="17" spans="1:9">
      <c r="A17" s="41" t="s">
        <v>29</v>
      </c>
      <c r="B17" s="28"/>
      <c r="C17" s="28"/>
      <c r="D17" s="28"/>
      <c r="E17" s="37" t="s">
        <v>30</v>
      </c>
      <c r="F17" s="33"/>
      <c r="G17" s="28"/>
      <c r="H17" s="30"/>
      <c r="I17" s="3"/>
    </row>
    <row r="18" spans="1:9">
      <c r="A18" s="42" t="s">
        <v>31</v>
      </c>
      <c r="B18" s="33"/>
      <c r="C18" s="39">
        <f>SUM(C19+C20)</f>
        <v>0</v>
      </c>
      <c r="D18" s="39">
        <f>SUM(D19+D20)</f>
        <v>0</v>
      </c>
      <c r="E18" s="37" t="s">
        <v>32</v>
      </c>
      <c r="F18" s="33"/>
      <c r="G18" s="28"/>
      <c r="H18" s="30"/>
      <c r="I18" s="3"/>
    </row>
    <row r="19" spans="1:9">
      <c r="A19" s="43" t="s">
        <v>33</v>
      </c>
      <c r="B19" s="28"/>
      <c r="C19" s="28"/>
      <c r="D19" s="28"/>
      <c r="E19" s="44" t="s">
        <v>34</v>
      </c>
      <c r="F19" s="33"/>
      <c r="G19" s="39">
        <f>SUM(G15:G18)</f>
        <v>0</v>
      </c>
      <c r="H19" s="45">
        <f>SUM(H15:H18)</f>
        <v>0</v>
      </c>
      <c r="I19" s="3"/>
    </row>
    <row r="20" spans="1:9">
      <c r="A20" s="43" t="s">
        <v>35</v>
      </c>
      <c r="B20" s="28"/>
      <c r="C20" s="28"/>
      <c r="D20" s="28"/>
      <c r="E20" s="46" t="s">
        <v>36</v>
      </c>
      <c r="F20" s="33"/>
      <c r="G20" s="28"/>
      <c r="H20" s="30"/>
      <c r="I20" s="3"/>
    </row>
    <row r="21" spans="1:9">
      <c r="A21" s="42" t="s">
        <v>37</v>
      </c>
      <c r="B21" s="33"/>
      <c r="C21" s="28"/>
      <c r="D21" s="28"/>
      <c r="E21" s="37" t="s">
        <v>38</v>
      </c>
      <c r="F21" s="33"/>
      <c r="G21" s="28">
        <v>36</v>
      </c>
      <c r="H21" s="30">
        <v>36</v>
      </c>
      <c r="I21" s="3"/>
    </row>
    <row r="22" spans="1:9">
      <c r="A22" s="42" t="s">
        <v>39</v>
      </c>
      <c r="B22" s="33"/>
      <c r="C22" s="28"/>
      <c r="D22" s="28"/>
      <c r="E22" s="37" t="s">
        <v>40</v>
      </c>
      <c r="F22" s="33"/>
      <c r="G22" s="28">
        <v>-32</v>
      </c>
      <c r="H22" s="30">
        <v>-32</v>
      </c>
      <c r="I22" s="3"/>
    </row>
    <row r="23" spans="1:9">
      <c r="A23" s="42" t="s">
        <v>41</v>
      </c>
      <c r="B23" s="33"/>
      <c r="C23" s="28"/>
      <c r="D23" s="28"/>
      <c r="E23" s="44" t="s">
        <v>42</v>
      </c>
      <c r="F23" s="33"/>
      <c r="G23" s="39">
        <f>SUM(G21:G22)</f>
        <v>4</v>
      </c>
      <c r="H23" s="39">
        <f>SUM(H21:H22)</f>
        <v>4</v>
      </c>
      <c r="I23" s="3"/>
    </row>
    <row r="24" spans="1:9">
      <c r="A24" s="38" t="s">
        <v>43</v>
      </c>
      <c r="B24" s="33"/>
      <c r="C24" s="39">
        <f>C18+C21+C22+C23</f>
        <v>0</v>
      </c>
      <c r="D24" s="39">
        <f>D18+D21+D22+D23</f>
        <v>0</v>
      </c>
      <c r="E24" s="47"/>
      <c r="F24" s="33"/>
      <c r="G24" s="28"/>
      <c r="H24" s="30"/>
      <c r="I24" s="3"/>
    </row>
    <row r="25" spans="1:9">
      <c r="A25" s="41" t="s">
        <v>44</v>
      </c>
      <c r="B25" s="33"/>
      <c r="C25" s="28"/>
      <c r="D25" s="28"/>
      <c r="E25" s="48" t="s">
        <v>45</v>
      </c>
      <c r="F25" s="28"/>
      <c r="G25" s="28"/>
      <c r="H25" s="30"/>
      <c r="I25" s="3"/>
    </row>
    <row r="26" spans="1:9">
      <c r="A26" s="34" t="s">
        <v>46</v>
      </c>
      <c r="B26" s="33"/>
      <c r="C26" s="28"/>
      <c r="D26" s="28"/>
      <c r="E26" s="36"/>
      <c r="F26" s="28"/>
      <c r="G26" s="28"/>
      <c r="H26" s="30"/>
      <c r="I26" s="3"/>
    </row>
    <row r="27" spans="1:9">
      <c r="A27" s="34" t="s">
        <v>47</v>
      </c>
      <c r="B27" s="33"/>
      <c r="C27" s="28"/>
      <c r="D27" s="28"/>
      <c r="E27" s="49" t="s">
        <v>48</v>
      </c>
      <c r="F27" s="50"/>
      <c r="G27" s="39">
        <f>G10+G11+G12+G19+G23+G25</f>
        <v>4</v>
      </c>
      <c r="H27" s="45">
        <f>H10+H11+H12+H19+H23+H25</f>
        <v>4</v>
      </c>
      <c r="I27" s="3"/>
    </row>
    <row r="28" spans="1:9">
      <c r="A28" s="34" t="s">
        <v>49</v>
      </c>
      <c r="B28" s="33"/>
      <c r="C28" s="28"/>
      <c r="D28" s="28"/>
      <c r="E28" s="47"/>
      <c r="F28" s="33"/>
      <c r="G28" s="28"/>
      <c r="H28" s="30"/>
      <c r="I28" s="3"/>
    </row>
    <row r="29" spans="1:9">
      <c r="A29" s="34" t="s">
        <v>50</v>
      </c>
      <c r="B29" s="28"/>
      <c r="C29" s="28"/>
      <c r="D29" s="28"/>
      <c r="E29" s="51" t="s">
        <v>51</v>
      </c>
      <c r="F29" s="28"/>
      <c r="G29" s="28"/>
      <c r="H29" s="30"/>
      <c r="I29" s="3"/>
    </row>
    <row r="30" spans="1:9">
      <c r="A30" s="34" t="s">
        <v>52</v>
      </c>
      <c r="B30" s="28"/>
      <c r="C30" s="28"/>
      <c r="D30" s="28"/>
      <c r="E30" s="28" t="s">
        <v>53</v>
      </c>
      <c r="F30" s="28"/>
      <c r="G30" s="28"/>
      <c r="H30" s="30"/>
      <c r="I30" s="3"/>
    </row>
    <row r="31" spans="1:9">
      <c r="A31" s="34" t="s">
        <v>54</v>
      </c>
      <c r="B31" s="28"/>
      <c r="C31" s="28"/>
      <c r="D31" s="28"/>
      <c r="E31" s="28" t="s">
        <v>55</v>
      </c>
      <c r="F31" s="28"/>
      <c r="G31" s="28"/>
      <c r="H31" s="30"/>
      <c r="I31" s="3"/>
    </row>
    <row r="32" spans="1:9">
      <c r="A32" s="34" t="s">
        <v>56</v>
      </c>
      <c r="B32" s="28"/>
      <c r="C32" s="28"/>
      <c r="D32" s="28"/>
      <c r="E32" s="37" t="s">
        <v>57</v>
      </c>
      <c r="F32" s="28"/>
      <c r="G32" s="28"/>
      <c r="H32" s="30"/>
      <c r="I32" s="3"/>
    </row>
    <row r="33" spans="1:9">
      <c r="A33" s="38" t="s">
        <v>58</v>
      </c>
      <c r="B33" s="28"/>
      <c r="C33" s="39">
        <f>SUM(C26:C32)</f>
        <v>0</v>
      </c>
      <c r="D33" s="39">
        <f>SUM(D26:D32)</f>
        <v>0</v>
      </c>
      <c r="E33" s="52" t="s">
        <v>59</v>
      </c>
      <c r="F33" s="28"/>
      <c r="G33" s="28"/>
      <c r="H33" s="30"/>
      <c r="I33" s="3"/>
    </row>
    <row r="34" spans="1:9">
      <c r="A34" s="41" t="s">
        <v>60</v>
      </c>
      <c r="B34" s="28"/>
      <c r="C34" s="28"/>
      <c r="D34" s="28"/>
      <c r="E34" s="53"/>
      <c r="F34" s="28"/>
      <c r="G34" s="28"/>
      <c r="H34" s="30"/>
      <c r="I34" s="3"/>
    </row>
    <row r="35" spans="1:9">
      <c r="A35" s="54" t="s">
        <v>61</v>
      </c>
      <c r="B35" s="28"/>
      <c r="C35" s="39">
        <f>C16+C24+C33+C34</f>
        <v>0</v>
      </c>
      <c r="D35" s="39">
        <f>D16+D24+D33+D34</f>
        <v>0</v>
      </c>
      <c r="E35" s="55" t="s">
        <v>62</v>
      </c>
      <c r="F35" s="50"/>
      <c r="G35" s="56">
        <f>G30+G31+G33</f>
        <v>0</v>
      </c>
      <c r="H35" s="57">
        <f>H30+H31+H33</f>
        <v>0</v>
      </c>
      <c r="I35" s="3"/>
    </row>
    <row r="36" spans="1:9">
      <c r="A36" s="41"/>
      <c r="B36" s="28"/>
      <c r="C36" s="28"/>
      <c r="D36" s="28"/>
      <c r="E36" s="53"/>
      <c r="F36" s="28"/>
      <c r="G36" s="28"/>
      <c r="H36" s="30"/>
      <c r="I36" s="3"/>
    </row>
    <row r="37" spans="1:9">
      <c r="A37" s="27" t="s">
        <v>63</v>
      </c>
      <c r="B37" s="28"/>
      <c r="C37" s="28"/>
      <c r="D37" s="28"/>
      <c r="E37" s="58" t="s">
        <v>64</v>
      </c>
      <c r="F37" s="28"/>
      <c r="G37" s="28"/>
      <c r="H37" s="30"/>
      <c r="I37" s="3"/>
    </row>
    <row r="38" spans="1:9">
      <c r="A38" s="59" t="s">
        <v>65</v>
      </c>
      <c r="B38" s="28"/>
      <c r="C38" s="28"/>
      <c r="D38" s="28"/>
      <c r="E38" s="60" t="s">
        <v>66</v>
      </c>
      <c r="F38" s="33"/>
      <c r="G38" s="39">
        <f>SUM(G39:G40)</f>
        <v>0</v>
      </c>
      <c r="H38" s="45">
        <f>SUM(H39:H40)</f>
        <v>0</v>
      </c>
      <c r="I38" s="3"/>
    </row>
    <row r="39" spans="1:9">
      <c r="A39" s="42" t="s">
        <v>67</v>
      </c>
      <c r="B39" s="28"/>
      <c r="C39" s="28"/>
      <c r="D39" s="28"/>
      <c r="E39" s="61" t="s">
        <v>68</v>
      </c>
      <c r="F39" s="33"/>
      <c r="G39" s="28"/>
      <c r="H39" s="30"/>
      <c r="I39" s="3"/>
    </row>
    <row r="40" spans="1:9">
      <c r="A40" s="42" t="s">
        <v>69</v>
      </c>
      <c r="B40" s="28"/>
      <c r="C40" s="28"/>
      <c r="D40" s="28"/>
      <c r="E40" s="61" t="s">
        <v>70</v>
      </c>
      <c r="F40" s="33"/>
      <c r="G40" s="28"/>
      <c r="H40" s="30"/>
      <c r="I40" s="3"/>
    </row>
    <row r="41" spans="1:9">
      <c r="A41" s="42" t="s">
        <v>71</v>
      </c>
      <c r="B41" s="33"/>
      <c r="C41" s="39">
        <f>SUM(C42+C43)</f>
        <v>4</v>
      </c>
      <c r="D41" s="39">
        <f>SUM(D42+D43)</f>
        <v>4</v>
      </c>
      <c r="E41" s="28" t="s">
        <v>72</v>
      </c>
      <c r="F41" s="33"/>
      <c r="G41" s="39">
        <f>SUM(G42:G43)</f>
        <v>0</v>
      </c>
      <c r="H41" s="45">
        <f>SUM(H42:H43)</f>
        <v>0</v>
      </c>
      <c r="I41" s="3"/>
    </row>
    <row r="42" spans="1:9">
      <c r="A42" s="43" t="s">
        <v>73</v>
      </c>
      <c r="B42" s="33"/>
      <c r="C42" s="28"/>
      <c r="D42" s="28"/>
      <c r="E42" s="61" t="s">
        <v>68</v>
      </c>
      <c r="F42" s="33"/>
      <c r="G42" s="28"/>
      <c r="H42" s="30"/>
      <c r="I42" s="3"/>
    </row>
    <row r="43" spans="1:9">
      <c r="A43" s="43" t="s">
        <v>74</v>
      </c>
      <c r="B43" s="33"/>
      <c r="C43" s="28">
        <v>4</v>
      </c>
      <c r="D43" s="28">
        <v>4</v>
      </c>
      <c r="E43" s="61" t="s">
        <v>70</v>
      </c>
      <c r="F43" s="33"/>
      <c r="G43" s="28"/>
      <c r="H43" s="30"/>
      <c r="I43" s="3"/>
    </row>
    <row r="44" spans="1:9">
      <c r="A44" s="42" t="s">
        <v>75</v>
      </c>
      <c r="B44" s="33"/>
      <c r="C44" s="28"/>
      <c r="D44" s="28"/>
      <c r="E44" s="28" t="s">
        <v>76</v>
      </c>
      <c r="F44" s="33"/>
      <c r="G44" s="39">
        <f>SUM(G45:G46)</f>
        <v>0</v>
      </c>
      <c r="H44" s="45">
        <f>SUM(H45:H46)</f>
        <v>0</v>
      </c>
      <c r="I44" s="3"/>
    </row>
    <row r="45" spans="1:9">
      <c r="A45" s="38" t="s">
        <v>77</v>
      </c>
      <c r="B45" s="50"/>
      <c r="C45" s="39">
        <f>C39+C40+C41+C44</f>
        <v>4</v>
      </c>
      <c r="D45" s="39">
        <f>D39+D40+D41+D44</f>
        <v>4</v>
      </c>
      <c r="E45" s="61" t="s">
        <v>68</v>
      </c>
      <c r="F45" s="28"/>
      <c r="G45" s="28"/>
      <c r="H45" s="30"/>
      <c r="I45" s="3"/>
    </row>
    <row r="46" spans="1:9">
      <c r="A46" s="34"/>
      <c r="B46" s="33"/>
      <c r="C46" s="28"/>
      <c r="D46" s="28"/>
      <c r="E46" s="61" t="s">
        <v>70</v>
      </c>
      <c r="F46" s="33"/>
      <c r="G46" s="28"/>
      <c r="H46" s="30"/>
      <c r="I46" s="3"/>
    </row>
    <row r="47" spans="1:9">
      <c r="A47" s="59" t="s">
        <v>78</v>
      </c>
      <c r="B47" s="28"/>
      <c r="C47" s="28"/>
      <c r="D47" s="28"/>
      <c r="E47" s="40" t="s">
        <v>79</v>
      </c>
      <c r="F47" s="33"/>
      <c r="G47" s="39">
        <f>SUM(G48:G49)</f>
        <v>0</v>
      </c>
      <c r="H47" s="45">
        <f>SUM(H48:H49)</f>
        <v>0</v>
      </c>
      <c r="I47" s="3"/>
    </row>
    <row r="48" spans="1:9">
      <c r="A48" s="42" t="s">
        <v>80</v>
      </c>
      <c r="B48" s="28"/>
      <c r="C48" s="28"/>
      <c r="D48" s="28"/>
      <c r="E48" s="61" t="s">
        <v>68</v>
      </c>
      <c r="F48" s="33"/>
      <c r="G48" s="28"/>
      <c r="H48" s="30"/>
      <c r="I48" s="3"/>
    </row>
    <row r="49" spans="1:9">
      <c r="A49" s="62" t="s">
        <v>81</v>
      </c>
      <c r="B49" s="33"/>
      <c r="C49" s="28"/>
      <c r="D49" s="28"/>
      <c r="E49" s="61" t="s">
        <v>70</v>
      </c>
      <c r="F49" s="33"/>
      <c r="G49" s="28"/>
      <c r="H49" s="30"/>
      <c r="I49" s="3"/>
    </row>
    <row r="50" spans="1:9">
      <c r="A50" s="42" t="s">
        <v>82</v>
      </c>
      <c r="B50" s="33"/>
      <c r="C50" s="28"/>
      <c r="D50" s="28"/>
      <c r="E50" s="40" t="s">
        <v>83</v>
      </c>
      <c r="F50" s="28"/>
      <c r="G50" s="39">
        <f>SUM(G51:G52)</f>
        <v>0</v>
      </c>
      <c r="H50" s="45">
        <f>SUM(H51:H52)</f>
        <v>0</v>
      </c>
      <c r="I50" s="3"/>
    </row>
    <row r="51" spans="1:9">
      <c r="A51" s="62" t="s">
        <v>81</v>
      </c>
      <c r="B51" s="33"/>
      <c r="C51" s="28"/>
      <c r="D51" s="28"/>
      <c r="E51" s="61" t="s">
        <v>68</v>
      </c>
      <c r="F51" s="28"/>
      <c r="G51" s="28"/>
      <c r="H51" s="30"/>
      <c r="I51" s="3"/>
    </row>
    <row r="52" spans="1:9">
      <c r="A52" s="42" t="s">
        <v>84</v>
      </c>
      <c r="B52" s="33"/>
      <c r="C52" s="28"/>
      <c r="D52" s="28"/>
      <c r="E52" s="61" t="s">
        <v>70</v>
      </c>
      <c r="F52" s="28"/>
      <c r="G52" s="28"/>
      <c r="H52" s="30"/>
      <c r="I52" s="3"/>
    </row>
    <row r="53" spans="1:9">
      <c r="A53" s="62" t="s">
        <v>81</v>
      </c>
      <c r="B53" s="33"/>
      <c r="C53" s="28"/>
      <c r="D53" s="28"/>
      <c r="E53" s="52" t="s">
        <v>85</v>
      </c>
      <c r="F53" s="33"/>
      <c r="G53" s="39">
        <f>SUM(G54:G55)</f>
        <v>0</v>
      </c>
      <c r="H53" s="45">
        <f>SUM(H54:H55)</f>
        <v>0</v>
      </c>
      <c r="I53" s="3"/>
    </row>
    <row r="54" spans="1:9">
      <c r="A54" s="42" t="s">
        <v>86</v>
      </c>
      <c r="B54" s="33"/>
      <c r="C54" s="28"/>
      <c r="D54" s="28"/>
      <c r="E54" s="61" t="s">
        <v>68</v>
      </c>
      <c r="F54" s="33"/>
      <c r="G54" s="28"/>
      <c r="H54" s="30"/>
      <c r="I54" s="3"/>
    </row>
    <row r="55" spans="1:9">
      <c r="A55" s="62" t="s">
        <v>81</v>
      </c>
      <c r="B55" s="33"/>
      <c r="C55" s="28"/>
      <c r="D55" s="28"/>
      <c r="E55" s="61" t="s">
        <v>70</v>
      </c>
      <c r="F55" s="33"/>
      <c r="G55" s="28"/>
      <c r="H55" s="30"/>
      <c r="I55" s="3"/>
    </row>
    <row r="56" spans="1:9">
      <c r="A56" s="38" t="s">
        <v>87</v>
      </c>
      <c r="B56" s="33"/>
      <c r="C56" s="39">
        <f>C48+C50+C52+C54</f>
        <v>0</v>
      </c>
      <c r="D56" s="39">
        <f>D48+D50+D52+D54</f>
        <v>0</v>
      </c>
      <c r="E56" s="61" t="s">
        <v>88</v>
      </c>
      <c r="F56" s="33"/>
      <c r="G56" s="39">
        <f>SUM(G57:G58)</f>
        <v>0</v>
      </c>
      <c r="H56" s="45">
        <f>SUM(H57:H58)</f>
        <v>0</v>
      </c>
      <c r="I56" s="3"/>
    </row>
    <row r="57" spans="1:9">
      <c r="A57" s="34"/>
      <c r="B57" s="33"/>
      <c r="C57" s="28"/>
      <c r="D57" s="28"/>
      <c r="E57" s="61" t="s">
        <v>68</v>
      </c>
      <c r="F57" s="33"/>
      <c r="G57" s="28"/>
      <c r="H57" s="30"/>
      <c r="I57" s="3"/>
    </row>
    <row r="58" spans="1:9">
      <c r="A58" s="59" t="s">
        <v>89</v>
      </c>
      <c r="B58" s="33"/>
      <c r="C58" s="28"/>
      <c r="D58" s="28"/>
      <c r="E58" s="61" t="s">
        <v>70</v>
      </c>
      <c r="F58" s="33"/>
      <c r="G58" s="28"/>
      <c r="H58" s="30"/>
      <c r="I58" s="3"/>
    </row>
    <row r="59" spans="1:9">
      <c r="A59" s="42" t="s">
        <v>90</v>
      </c>
      <c r="B59" s="33"/>
      <c r="C59" s="28"/>
      <c r="D59" s="28"/>
      <c r="E59" s="28" t="s">
        <v>91</v>
      </c>
      <c r="F59" s="33"/>
      <c r="G59" s="39">
        <f>G63+G66+G69+G60</f>
        <v>0</v>
      </c>
      <c r="H59" s="45">
        <f>H63+H66+H69+H60</f>
        <v>0</v>
      </c>
      <c r="I59" s="3"/>
    </row>
    <row r="60" spans="1:9">
      <c r="A60" s="42" t="s">
        <v>92</v>
      </c>
      <c r="B60" s="33"/>
      <c r="C60" s="28"/>
      <c r="D60" s="28"/>
      <c r="E60" s="63" t="s">
        <v>93</v>
      </c>
      <c r="F60" s="33"/>
      <c r="G60" s="28">
        <v>0</v>
      </c>
      <c r="H60" s="30">
        <v>0</v>
      </c>
      <c r="I60" s="3"/>
    </row>
    <row r="61" spans="1:9">
      <c r="A61" s="42" t="s">
        <v>94</v>
      </c>
      <c r="B61" s="33"/>
      <c r="C61" s="28"/>
      <c r="D61" s="28"/>
      <c r="E61" s="61" t="s">
        <v>68</v>
      </c>
      <c r="F61" s="33"/>
      <c r="G61" s="28">
        <v>0</v>
      </c>
      <c r="H61" s="30">
        <v>0</v>
      </c>
      <c r="I61" s="3"/>
    </row>
    <row r="62" spans="1:9">
      <c r="A62" s="34"/>
      <c r="B62" s="33"/>
      <c r="C62" s="28"/>
      <c r="D62" s="28"/>
      <c r="E62" s="61" t="s">
        <v>70</v>
      </c>
      <c r="F62" s="33"/>
      <c r="G62" s="28"/>
      <c r="H62" s="30"/>
      <c r="I62" s="3"/>
    </row>
    <row r="63" spans="1:9">
      <c r="A63" s="38" t="s">
        <v>95</v>
      </c>
      <c r="B63" s="28"/>
      <c r="C63" s="39">
        <f>SUM(C59:C62)</f>
        <v>0</v>
      </c>
      <c r="D63" s="39">
        <f>SUM(D59:D62)</f>
        <v>0</v>
      </c>
      <c r="E63" s="63" t="s">
        <v>96</v>
      </c>
      <c r="F63" s="33"/>
      <c r="G63" s="39">
        <f>SUM(G64:G65)</f>
        <v>0</v>
      </c>
      <c r="H63" s="45">
        <f>SUM(H64:H65)</f>
        <v>0</v>
      </c>
      <c r="I63" s="3"/>
    </row>
    <row r="64" spans="1:9">
      <c r="A64" s="41"/>
      <c r="B64" s="28"/>
      <c r="C64" s="28"/>
      <c r="D64" s="28"/>
      <c r="E64" s="61" t="s">
        <v>68</v>
      </c>
      <c r="F64" s="33"/>
      <c r="G64" s="28"/>
      <c r="H64" s="30"/>
      <c r="I64" s="3"/>
    </row>
    <row r="65" spans="1:9">
      <c r="A65" s="59" t="s">
        <v>97</v>
      </c>
      <c r="B65" s="33"/>
      <c r="C65" s="28"/>
      <c r="D65" s="28"/>
      <c r="E65" s="61" t="s">
        <v>70</v>
      </c>
      <c r="F65" s="33"/>
      <c r="G65" s="28"/>
      <c r="H65" s="30"/>
      <c r="I65" s="3"/>
    </row>
    <row r="66" spans="1:9">
      <c r="A66" s="42" t="s">
        <v>98</v>
      </c>
      <c r="B66" s="33"/>
      <c r="C66" s="28"/>
      <c r="D66" s="28"/>
      <c r="E66" s="63" t="s">
        <v>99</v>
      </c>
      <c r="F66" s="33"/>
      <c r="G66" s="39">
        <f>SUM(G67:G68)</f>
        <v>0</v>
      </c>
      <c r="H66" s="45">
        <f>SUM(H67:H68)</f>
        <v>0</v>
      </c>
      <c r="I66" s="3"/>
    </row>
    <row r="67" spans="1:9">
      <c r="A67" s="42" t="s">
        <v>100</v>
      </c>
      <c r="B67" s="33"/>
      <c r="C67" s="28"/>
      <c r="D67" s="28"/>
      <c r="E67" s="61" t="s">
        <v>68</v>
      </c>
      <c r="F67" s="33"/>
      <c r="G67" s="28"/>
      <c r="H67" s="30"/>
      <c r="I67" s="3"/>
    </row>
    <row r="68" spans="1:9">
      <c r="A68" s="38" t="s">
        <v>101</v>
      </c>
      <c r="B68" s="33"/>
      <c r="C68" s="39">
        <f>SUM(C66:C67)</f>
        <v>0</v>
      </c>
      <c r="D68" s="39">
        <f>SUM(D66:D67)</f>
        <v>0</v>
      </c>
      <c r="E68" s="61" t="s">
        <v>70</v>
      </c>
      <c r="F68" s="33"/>
      <c r="G68" s="28"/>
      <c r="H68" s="30"/>
      <c r="I68" s="3"/>
    </row>
    <row r="69" spans="1:9">
      <c r="A69" s="64"/>
      <c r="B69" s="33"/>
      <c r="C69" s="28"/>
      <c r="D69" s="28"/>
      <c r="E69" s="63" t="s">
        <v>102</v>
      </c>
      <c r="F69" s="33"/>
      <c r="G69" s="39">
        <f>SUM(G70:G71)</f>
        <v>0</v>
      </c>
      <c r="H69" s="45">
        <f>SUM(H70:H71)</f>
        <v>0</v>
      </c>
      <c r="I69" s="3"/>
    </row>
    <row r="70" spans="1:9">
      <c r="A70" s="64"/>
      <c r="B70" s="33"/>
      <c r="C70" s="28"/>
      <c r="D70" s="28"/>
      <c r="E70" s="61" t="s">
        <v>68</v>
      </c>
      <c r="F70" s="33"/>
      <c r="G70" s="28"/>
      <c r="H70" s="30"/>
      <c r="I70" s="3"/>
    </row>
    <row r="71" spans="1:9">
      <c r="A71" s="42"/>
      <c r="B71" s="28"/>
      <c r="C71" s="28"/>
      <c r="D71" s="28"/>
      <c r="E71" s="61" t="s">
        <v>70</v>
      </c>
      <c r="F71" s="33"/>
      <c r="G71" s="28"/>
      <c r="H71" s="30"/>
      <c r="I71" s="3"/>
    </row>
    <row r="72" spans="1:9">
      <c r="A72" s="54" t="s">
        <v>103</v>
      </c>
      <c r="B72" s="50"/>
      <c r="C72" s="39">
        <f>C45+C56+C63+C68</f>
        <v>4</v>
      </c>
      <c r="D72" s="39">
        <f>D45+D56+D63+D68</f>
        <v>4</v>
      </c>
      <c r="E72" s="55" t="s">
        <v>104</v>
      </c>
      <c r="F72" s="50"/>
      <c r="G72" s="39">
        <f>G38+G41+G44+G47+G50+G53+G56+G59</f>
        <v>0</v>
      </c>
      <c r="H72" s="45">
        <f>H38+H41+H44+H47+H50+H53+H56+H59</f>
        <v>0</v>
      </c>
      <c r="I72" s="3"/>
    </row>
    <row r="73" spans="1:9">
      <c r="A73" s="42"/>
      <c r="B73" s="28"/>
      <c r="C73" s="28"/>
      <c r="D73" s="28"/>
      <c r="E73" s="61" t="s">
        <v>68</v>
      </c>
      <c r="F73" s="33"/>
      <c r="G73" s="39">
        <f>G39+G42+G45+G48+G51+G54+G57+G61+G64+G67+G70</f>
        <v>0</v>
      </c>
      <c r="H73" s="45">
        <f>H39+H42+H45+H48+H51+H54+H57+H61+H64+H67+H70</f>
        <v>0</v>
      </c>
      <c r="I73" s="3"/>
    </row>
    <row r="74" spans="1:9">
      <c r="A74" s="42"/>
      <c r="B74" s="28"/>
      <c r="C74" s="28"/>
      <c r="D74" s="28"/>
      <c r="E74" s="61" t="s">
        <v>70</v>
      </c>
      <c r="F74" s="33"/>
      <c r="G74" s="39">
        <f>G40+G43+G46+G49+G52+G55+G58+G62+G65+G68+G71</f>
        <v>0</v>
      </c>
      <c r="H74" s="45">
        <f>H40+H43+H46+H49+H52+H55+H58+H62+H65+H68+H71</f>
        <v>0</v>
      </c>
      <c r="I74" s="3"/>
    </row>
    <row r="75" spans="1:9">
      <c r="A75" s="54" t="s">
        <v>105</v>
      </c>
      <c r="B75" s="28"/>
      <c r="C75" s="28"/>
      <c r="D75" s="28"/>
      <c r="E75" s="65" t="s">
        <v>106</v>
      </c>
      <c r="F75" s="50"/>
      <c r="G75" s="39">
        <f>SUM(G76:G77)</f>
        <v>0</v>
      </c>
      <c r="H75" s="45">
        <f>SUM(H76:H77)</f>
        <v>0</v>
      </c>
      <c r="I75" s="3"/>
    </row>
    <row r="76" spans="1:9">
      <c r="A76" s="42"/>
      <c r="B76" s="28"/>
      <c r="C76" s="28"/>
      <c r="D76" s="28"/>
      <c r="E76" s="61" t="s">
        <v>68</v>
      </c>
      <c r="F76" s="33"/>
      <c r="G76" s="28"/>
      <c r="H76" s="30"/>
      <c r="I76" s="3"/>
    </row>
    <row r="77" spans="1:9">
      <c r="A77" s="42"/>
      <c r="B77" s="28"/>
      <c r="C77" s="28"/>
      <c r="D77" s="28"/>
      <c r="E77" s="61" t="s">
        <v>70</v>
      </c>
      <c r="F77" s="33"/>
      <c r="G77" s="28"/>
      <c r="H77" s="30"/>
      <c r="I77" s="3"/>
    </row>
    <row r="78" spans="1:9" ht="15.75">
      <c r="A78" s="66" t="s">
        <v>107</v>
      </c>
      <c r="B78" s="67"/>
      <c r="C78" s="68">
        <f>C9+C35+C72+C75</f>
        <v>4</v>
      </c>
      <c r="D78" s="68">
        <f>D9+D35+D72+D75</f>
        <v>4</v>
      </c>
      <c r="E78" s="69" t="s">
        <v>108</v>
      </c>
      <c r="F78" s="67"/>
      <c r="G78" s="68">
        <f>(G27+G35+G72+G75)</f>
        <v>4</v>
      </c>
      <c r="H78" s="70">
        <f>(H27+H35+H72+H75)</f>
        <v>4</v>
      </c>
      <c r="I78" s="3"/>
    </row>
    <row r="79" spans="1:9" ht="15.75" thickBot="1">
      <c r="A79" s="71" t="s">
        <v>109</v>
      </c>
      <c r="B79" s="72"/>
      <c r="C79" s="73"/>
      <c r="D79" s="73"/>
      <c r="E79" s="74" t="s">
        <v>110</v>
      </c>
      <c r="F79" s="72"/>
      <c r="G79" s="73"/>
      <c r="H79" s="75"/>
      <c r="I79" s="3"/>
    </row>
    <row r="80" spans="1:9" ht="15.75" thickTop="1">
      <c r="A80" s="76"/>
      <c r="B80" s="77"/>
      <c r="C80" s="40"/>
      <c r="D80" s="40"/>
      <c r="E80" s="76"/>
      <c r="F80" s="77"/>
      <c r="G80" s="40"/>
      <c r="H80" s="40"/>
      <c r="I80" s="3"/>
    </row>
    <row r="81" spans="1:9">
      <c r="A81" s="76"/>
      <c r="B81" s="40"/>
      <c r="C81" s="40"/>
      <c r="D81" s="40"/>
      <c r="E81" s="76"/>
      <c r="F81" s="40"/>
      <c r="G81" s="40"/>
      <c r="H81" s="40"/>
      <c r="I81" s="3"/>
    </row>
    <row r="82" spans="1:9">
      <c r="A82" s="78" t="s">
        <v>111</v>
      </c>
      <c r="B82" s="78"/>
      <c r="C82" s="78"/>
      <c r="D82" s="78"/>
      <c r="E82" s="79" t="s">
        <v>112</v>
      </c>
      <c r="F82" s="40"/>
      <c r="G82" s="40"/>
      <c r="H82" s="40"/>
      <c r="I82" s="3"/>
    </row>
    <row r="83" spans="1:9">
      <c r="A83" s="78"/>
      <c r="B83" s="78"/>
      <c r="C83" s="78"/>
      <c r="D83" s="78"/>
      <c r="E83" s="78"/>
      <c r="F83" s="3"/>
      <c r="G83" s="3"/>
      <c r="H83" s="3"/>
      <c r="I83" s="3"/>
    </row>
    <row r="84" spans="1:9">
      <c r="A84" s="80" t="s">
        <v>113</v>
      </c>
      <c r="B84" s="78"/>
      <c r="C84" s="78"/>
      <c r="D84" s="78"/>
      <c r="E84" s="78"/>
      <c r="F84" s="3"/>
      <c r="G84" s="3"/>
      <c r="H84" s="3"/>
      <c r="I84" s="3"/>
    </row>
  </sheetData>
  <mergeCells count="2">
    <mergeCell ref="A2:H2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2016-06-30T15:02:25Z</dcterms:modified>
</cp:coreProperties>
</file>